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D:\Dokumenty\Hasičská zbrojnice\VŘ - vybavení\"/>
    </mc:Choice>
  </mc:AlternateContent>
  <xr:revisionPtr revIDLastSave="0" documentId="13_ncr:1_{DF807DDC-1C4D-4B98-BB70-C09E49D4689F}" xr6:coauthVersionLast="43" xr6:coauthVersionMax="43" xr10:uidLastSave="{00000000-0000-0000-0000-000000000000}"/>
  <bookViews>
    <workbookView xWindow="-120" yWindow="-120" windowWidth="24240" windowHeight="13140" tabRatio="500" xr2:uid="{00000000-000D-0000-FFFF-FFFF00000000}"/>
  </bookViews>
  <sheets>
    <sheet name="slepý" sheetId="5" r:id="rId1"/>
  </sheets>
  <definedNames>
    <definedName name="_xlnm.Print_Titles" localSheetId="0">slepý!$1:$1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9" i="5" l="1"/>
  <c r="G37" i="5"/>
  <c r="G35" i="5"/>
  <c r="G33" i="5"/>
  <c r="G31" i="5"/>
  <c r="G29" i="5"/>
  <c r="G27" i="5"/>
  <c r="G25" i="5"/>
  <c r="G23" i="5"/>
  <c r="G21" i="5"/>
  <c r="G19" i="5"/>
  <c r="G17" i="5"/>
  <c r="G15" i="5"/>
  <c r="G13" i="5"/>
  <c r="G11" i="5"/>
  <c r="G9" i="5"/>
  <c r="G7" i="5"/>
  <c r="G5" i="5"/>
  <c r="G3" i="5"/>
  <c r="G41" i="5" l="1"/>
  <c r="G42" i="5" s="1"/>
  <c r="G43" i="5" s="1"/>
</calcChain>
</file>

<file path=xl/sharedStrings.xml><?xml version="1.0" encoding="utf-8"?>
<sst xmlns="http://schemas.openxmlformats.org/spreadsheetml/2006/main" count="68" uniqueCount="50">
  <si>
    <t>p.č.</t>
  </si>
  <si>
    <t>popis</t>
  </si>
  <si>
    <t>MJ</t>
  </si>
  <si>
    <t>množství</t>
  </si>
  <si>
    <t>cena celkem bez DPH v Kč</t>
  </si>
  <si>
    <t>kus</t>
  </si>
  <si>
    <t>jednotková cena bez DPH v Kč</t>
  </si>
  <si>
    <t>Celková nabídková cena v Kč bez DPH</t>
  </si>
  <si>
    <t>DPH 21%</t>
  </si>
  <si>
    <t>Celková nabídková cena v Kč včetně DPH</t>
  </si>
  <si>
    <t>nabízené zboží (název výrobce, typ), popis parametrů</t>
  </si>
  <si>
    <t xml:space="preserve">Účastník podáním nabídky na tuto část zakázky čestně prohlašuje, že jím nabízené předměty dodávky plně odpovídají min. nebo max. parametrům uvedeným zadavatelem v zadávacích podmínkách a nabídkové ceny jsou uvedeny za celé plnění předmětu veřejné zakázky se zakalkulováním všech prací, dodávek a služeb, potřebných ke zdárnému předání a užívání.  Součástí nabídkových cen je také doprava na místo plnění a vybalení včetně likvidace obalového materiálu. </t>
  </si>
  <si>
    <t>Rozpočet hasiči  Odry</t>
  </si>
  <si>
    <t>doprava a montáž</t>
  </si>
  <si>
    <t>pracovní stůl, 1800x700x hloubka 750mm,</t>
  </si>
  <si>
    <t>rozměr 800x500x2000mm, uvnitř plechové police stavitelné 5 ks, skříňka uzamykatelná , RAL5010</t>
  </si>
  <si>
    <t>rozměr 1200x400x2000mm, 4 police stavitelné, nosnost regálů 500kg, RAL5010</t>
  </si>
  <si>
    <t>Rozměr skříně 700x2500x hloubka 600 mm , materiál lakovaná DTDL F509, 1x dvířka lamino dekor červená, 1. levé dveře opatřeny zámkem (v této polovině skříně 5x police stavitelná),2. část otevřená + 1x šatní tyč</t>
  </si>
  <si>
    <t>Židle s podhlavníkem, područkami a anatomicky tvarovaným  černým sedákem potaženým síťovinou NET, opěrák je čalouněn prodyšnou síťovinou vínové barvy z obou stran s pevným podhlavníkem. Nylonový kříž (5) s kolečky na lino.</t>
  </si>
  <si>
    <t>kancelářský sůl rozměr 2200x2000x výška 700mm, materiál laminovaná DTDL 37755 BS , stůl vyztužen cenrální podnoží Démos, RAL9006</t>
  </si>
  <si>
    <t>rozměr 1700x1600x hloubka 750mm, mareriál laminovaná DTDL 37755 BS, stůl vyztužen cenrální podnoží Démos, RAL9006</t>
  </si>
  <si>
    <t>Rozměr 560x420x hloubka 600mm. Materiál kontejneru laminovaná DTDL 37755 BS. Pojezd metabox včetně centrálního zámku, tři pojezdové šuplíky.</t>
  </si>
  <si>
    <t>Rozměr 800x2050, materiál laminovaná DTDL 37755 BS, věšák dvouřadý chrom.</t>
  </si>
  <si>
    <t>rozměr 950x1000x hloubka 450mm, materiál  laminovaná DTDL 37755 BS, 2 police, dveře dvoukřídlé se zamykáním, sokl 100mm.</t>
  </si>
  <si>
    <t>rozměr 2050x1000x hloubka 450mm, skříň 1/2plná, 1/2 prosklená. Spodní část plné dveře  na uzamčení, do výše 950mm, 2 police plné. Horní část dveří prosklené čirým sklem, 2 police plné  , bez zamykání,  záda plné dřevodekor, sokl výška 100mm. Materiál laminovaná DTDL 37755 BS</t>
  </si>
  <si>
    <t>rozměr 1050x1300x hloubka 450mm, dveře dvoukřídlé se zamykáním, 3 police plné, materiál laminovaná DTDL 37755 BS, sokl výška 100mm.</t>
  </si>
  <si>
    <t>rozměr 4200x650x750mm, materiál laminovaná DTDL 37755 BS, stolová deska, tl. 36mm systémové ocelové podnoži, RAL 9006, složené ze 3 segmentů</t>
  </si>
  <si>
    <t>židle konferenční, skelet, kovová podnož RAL 9006, stohovatelná bez čalounění,</t>
  </si>
  <si>
    <t xml:space="preserve"> rozměr 1050x1000x hloubka 450mm, materiál laminovaná DTDL 37755 BS, dveře dvoukřídlé s možností uzamčení, 2 police plné, výška mezi policemi 350mm, výška soklu 100mm.</t>
  </si>
  <si>
    <t>rozměr 2100x1400x výška 750mm, stolová deska tl. 36mm,materiál laminovaná DTDL 37755 BS, ocelová podnož RAL9006.</t>
  </si>
  <si>
    <t>rozměr 2800x900x750mm, materiál laminovaná DTDL 37755 BS, stolová deska  tl. 36mm, bočnice a čelní deska stolu tl.36mm, stůl vyztuřen ocelovým rámem jackl 40x40x3mm.</t>
  </si>
  <si>
    <t>kancelářská židle</t>
  </si>
  <si>
    <t>stůl</t>
  </si>
  <si>
    <t>rohový stůl větší - viz ilustrační FOTO I a II</t>
  </si>
  <si>
    <t>rohový stůl menší</t>
  </si>
  <si>
    <t>šuplíkový kontejner</t>
  </si>
  <si>
    <t>věšáková stěna menší</t>
  </si>
  <si>
    <t>věšáková stěna -větší</t>
  </si>
  <si>
    <t>rozměr 2900x2050mm, materiál laminovaná DTDL 37755 BS, osazena 30ks dvouřadých háčků chrom</t>
  </si>
  <si>
    <t>skříň na šanony  a dokumenty plná</t>
  </si>
  <si>
    <t>skříň na šanony a dokumenty prosklená</t>
  </si>
  <si>
    <t>sestava skříní policová, zavřená</t>
  </si>
  <si>
    <t>stůl katedra</t>
  </si>
  <si>
    <t>stůl školící  lavice</t>
  </si>
  <si>
    <t>židle dřevěná s kovovou podnoží - vhodná do školící místnosti</t>
  </si>
  <si>
    <t>skříň uzavřená policová</t>
  </si>
  <si>
    <t>stůl psací s kovovou podnoží</t>
  </si>
  <si>
    <t>plechová skříňka</t>
  </si>
  <si>
    <t>plechový policový regál</t>
  </si>
  <si>
    <t>šatní skříň jednodveřová - ilustrační foto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</si>
</sst>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dotted">
        <color indexed="55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left" vertical="center" wrapText="1"/>
    </xf>
    <xf numFmtId="4" fontId="3" fillId="0" borderId="13" xfId="0" applyNumberFormat="1" applyFont="1" applyFill="1" applyBorder="1" applyAlignment="1">
      <alignment horizontal="right" vertical="center"/>
    </xf>
    <xf numFmtId="4" fontId="3" fillId="0" borderId="17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3" fontId="3" fillId="0" borderId="6" xfId="0" applyNumberFormat="1" applyFont="1" applyFill="1" applyBorder="1" applyAlignment="1" applyProtection="1">
      <alignment horizontal="center" vertical="center"/>
    </xf>
    <xf numFmtId="3" fontId="3" fillId="0" borderId="4" xfId="0" applyNumberFormat="1" applyFont="1" applyFill="1" applyBorder="1" applyAlignment="1" applyProtection="1">
      <alignment horizontal="center" vertical="center"/>
    </xf>
    <xf numFmtId="4" fontId="3" fillId="0" borderId="6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18" xfId="0" applyNumberFormat="1" applyFont="1" applyFill="1" applyBorder="1" applyAlignment="1" applyProtection="1">
      <alignment horizontal="right" vertical="center"/>
    </xf>
    <xf numFmtId="4" fontId="3" fillId="0" borderId="14" xfId="0" applyNumberFormat="1" applyFont="1" applyFill="1" applyBorder="1" applyAlignment="1" applyProtection="1">
      <alignment horizontal="right" vertical="center"/>
    </xf>
    <xf numFmtId="0" fontId="4" fillId="2" borderId="10" xfId="0" applyFont="1" applyFill="1" applyBorder="1" applyAlignment="1" applyProtection="1">
      <alignment horizontal="left" vertical="center" indent="2"/>
    </xf>
    <xf numFmtId="0" fontId="4" fillId="2" borderId="5" xfId="0" applyFont="1" applyFill="1" applyBorder="1" applyAlignment="1" applyProtection="1">
      <alignment horizontal="left" vertical="center" indent="2"/>
    </xf>
    <xf numFmtId="0" fontId="4" fillId="2" borderId="11" xfId="0" applyFont="1" applyFill="1" applyBorder="1" applyAlignment="1" applyProtection="1">
      <alignment horizontal="left" vertical="center" indent="2"/>
    </xf>
    <xf numFmtId="0" fontId="3" fillId="2" borderId="1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/>
    </xf>
    <xf numFmtId="3" fontId="3" fillId="0" borderId="6" xfId="0" applyNumberFormat="1" applyFont="1" applyFill="1" applyBorder="1" applyAlignment="1" applyProtection="1">
      <alignment horizontal="left" vertical="center"/>
    </xf>
    <xf numFmtId="3" fontId="3" fillId="0" borderId="4" xfId="0" applyNumberFormat="1" applyFont="1" applyFill="1" applyBorder="1" applyAlignment="1" applyProtection="1">
      <alignment horizontal="left" vertical="center"/>
    </xf>
    <xf numFmtId="4" fontId="3" fillId="0" borderId="2" xfId="0" applyNumberFormat="1" applyFont="1" applyFill="1" applyBorder="1" applyAlignment="1" applyProtection="1">
      <alignment horizontal="right" vertical="center"/>
      <protection locked="0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0" borderId="0" xfId="0" applyFont="1" applyBorder="1" applyAlignment="1">
      <alignment horizontal="justify" vertical="center" wrapText="1"/>
    </xf>
  </cellXfs>
  <cellStyles count="5">
    <cellStyle name="Hypertextový odkaz" xfId="1" builtinId="8" hidden="1"/>
    <cellStyle name="Hypertextový odkaz" xfId="3" builtinId="8" hidden="1"/>
    <cellStyle name="Normální" xfId="0" builtinId="0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24E58-91AB-46FC-950B-90C7A8803662}">
  <dimension ref="A1:G44"/>
  <sheetViews>
    <sheetView tabSelected="1" view="pageBreakPreview" zoomScale="120" zoomScaleNormal="165" zoomScaleSheetLayoutView="120" workbookViewId="0">
      <pane ySplit="1" topLeftCell="A2" activePane="bottomLeft" state="frozen"/>
      <selection pane="bottomLeft" activeCell="J7" sqref="J7"/>
    </sheetView>
  </sheetViews>
  <sheetFormatPr defaultColWidth="10.875" defaultRowHeight="32.450000000000003" customHeight="1" x14ac:dyDescent="0.2"/>
  <cols>
    <col min="1" max="1" width="3.5" style="12" customWidth="1"/>
    <col min="2" max="2" width="78.125" style="12" customWidth="1"/>
    <col min="3" max="3" width="4.875" style="15" customWidth="1"/>
    <col min="4" max="4" width="7.75" style="15" customWidth="1"/>
    <col min="5" max="5" width="0.25" style="13" customWidth="1"/>
    <col min="6" max="6" width="14.375" style="13" customWidth="1"/>
    <col min="7" max="7" width="10.875" style="13"/>
    <col min="8" max="16384" width="10.875" style="12"/>
  </cols>
  <sheetData>
    <row r="1" spans="1:7" ht="32.450000000000003" customHeight="1" x14ac:dyDescent="0.2">
      <c r="A1" s="6" t="s">
        <v>0</v>
      </c>
      <c r="B1" s="7" t="s">
        <v>1</v>
      </c>
      <c r="C1" s="8" t="s">
        <v>2</v>
      </c>
      <c r="D1" s="9" t="s">
        <v>3</v>
      </c>
      <c r="E1" s="10" t="s">
        <v>10</v>
      </c>
      <c r="F1" s="10" t="s">
        <v>6</v>
      </c>
      <c r="G1" s="11" t="s">
        <v>4</v>
      </c>
    </row>
    <row r="2" spans="1:7" ht="32.450000000000003" customHeight="1" x14ac:dyDescent="0.2">
      <c r="A2" s="29" t="s">
        <v>12</v>
      </c>
      <c r="B2" s="30"/>
      <c r="C2" s="30"/>
      <c r="D2" s="30"/>
      <c r="E2" s="30"/>
      <c r="F2" s="30"/>
      <c r="G2" s="31"/>
    </row>
    <row r="3" spans="1:7" ht="32.450000000000003" customHeight="1" x14ac:dyDescent="0.2">
      <c r="A3" s="32">
        <v>1</v>
      </c>
      <c r="B3" s="1" t="s">
        <v>49</v>
      </c>
      <c r="C3" s="33" t="s">
        <v>5</v>
      </c>
      <c r="D3" s="34">
        <v>24</v>
      </c>
      <c r="E3" s="35"/>
      <c r="F3" s="37"/>
      <c r="G3" s="39">
        <f>D3*F3</f>
        <v>0</v>
      </c>
    </row>
    <row r="4" spans="1:7" ht="32.450000000000003" customHeight="1" x14ac:dyDescent="0.2">
      <c r="A4" s="32"/>
      <c r="B4" s="16" t="s">
        <v>17</v>
      </c>
      <c r="C4" s="33"/>
      <c r="D4" s="34"/>
      <c r="E4" s="36"/>
      <c r="F4" s="38"/>
      <c r="G4" s="39"/>
    </row>
    <row r="5" spans="1:7" s="13" customFormat="1" ht="32.450000000000003" customHeight="1" x14ac:dyDescent="0.2">
      <c r="A5" s="19">
        <v>2</v>
      </c>
      <c r="B5" s="2" t="s">
        <v>31</v>
      </c>
      <c r="C5" s="21" t="s">
        <v>5</v>
      </c>
      <c r="D5" s="23">
        <v>4</v>
      </c>
      <c r="E5" s="23"/>
      <c r="F5" s="25"/>
      <c r="G5" s="27">
        <f>D5*F5</f>
        <v>0</v>
      </c>
    </row>
    <row r="6" spans="1:7" ht="32.450000000000003" customHeight="1" x14ac:dyDescent="0.2">
      <c r="A6" s="20"/>
      <c r="B6" s="17" t="s">
        <v>18</v>
      </c>
      <c r="C6" s="22"/>
      <c r="D6" s="24"/>
      <c r="E6" s="24"/>
      <c r="F6" s="26"/>
      <c r="G6" s="28"/>
    </row>
    <row r="7" spans="1:7" ht="32.450000000000003" customHeight="1" x14ac:dyDescent="0.2">
      <c r="A7" s="32">
        <v>3</v>
      </c>
      <c r="B7" s="1" t="s">
        <v>32</v>
      </c>
      <c r="C7" s="33" t="s">
        <v>5</v>
      </c>
      <c r="D7" s="34">
        <v>2</v>
      </c>
      <c r="E7" s="23"/>
      <c r="F7" s="37"/>
      <c r="G7" s="39">
        <f>D7*F7</f>
        <v>0</v>
      </c>
    </row>
    <row r="8" spans="1:7" ht="32.450000000000003" customHeight="1" x14ac:dyDescent="0.2">
      <c r="A8" s="32"/>
      <c r="B8" s="17" t="s">
        <v>14</v>
      </c>
      <c r="C8" s="33"/>
      <c r="D8" s="34"/>
      <c r="E8" s="24"/>
      <c r="F8" s="38"/>
      <c r="G8" s="39"/>
    </row>
    <row r="9" spans="1:7" ht="32.450000000000003" customHeight="1" x14ac:dyDescent="0.2">
      <c r="A9" s="19">
        <v>4</v>
      </c>
      <c r="B9" s="1" t="s">
        <v>33</v>
      </c>
      <c r="C9" s="21" t="s">
        <v>5</v>
      </c>
      <c r="D9" s="23">
        <v>1</v>
      </c>
      <c r="E9" s="23"/>
      <c r="F9" s="25"/>
      <c r="G9" s="27">
        <f>D9*F9</f>
        <v>0</v>
      </c>
    </row>
    <row r="10" spans="1:7" ht="32.450000000000003" customHeight="1" x14ac:dyDescent="0.2">
      <c r="A10" s="20"/>
      <c r="B10" s="17" t="s">
        <v>19</v>
      </c>
      <c r="C10" s="22"/>
      <c r="D10" s="24"/>
      <c r="E10" s="24"/>
      <c r="F10" s="26"/>
      <c r="G10" s="28"/>
    </row>
    <row r="11" spans="1:7" ht="32.450000000000003" customHeight="1" x14ac:dyDescent="0.2">
      <c r="A11" s="19">
        <v>5</v>
      </c>
      <c r="B11" s="1" t="s">
        <v>34</v>
      </c>
      <c r="C11" s="21" t="s">
        <v>5</v>
      </c>
      <c r="D11" s="23">
        <v>1</v>
      </c>
      <c r="E11" s="23"/>
      <c r="F11" s="25"/>
      <c r="G11" s="27">
        <f>D11*F11</f>
        <v>0</v>
      </c>
    </row>
    <row r="12" spans="1:7" ht="32.450000000000003" customHeight="1" x14ac:dyDescent="0.2">
      <c r="A12" s="20"/>
      <c r="B12" s="17" t="s">
        <v>20</v>
      </c>
      <c r="C12" s="22"/>
      <c r="D12" s="24"/>
      <c r="E12" s="24"/>
      <c r="F12" s="26"/>
      <c r="G12" s="28"/>
    </row>
    <row r="13" spans="1:7" s="14" customFormat="1" ht="32.450000000000003" customHeight="1" x14ac:dyDescent="0.2">
      <c r="A13" s="19">
        <v>6</v>
      </c>
      <c r="B13" s="1" t="s">
        <v>35</v>
      </c>
      <c r="C13" s="21" t="s">
        <v>5</v>
      </c>
      <c r="D13" s="23">
        <v>5</v>
      </c>
      <c r="E13" s="23"/>
      <c r="F13" s="25"/>
      <c r="G13" s="40">
        <f>D13*F13</f>
        <v>0</v>
      </c>
    </row>
    <row r="14" spans="1:7" ht="32.450000000000003" customHeight="1" x14ac:dyDescent="0.2">
      <c r="A14" s="20"/>
      <c r="B14" s="17" t="s">
        <v>21</v>
      </c>
      <c r="C14" s="22"/>
      <c r="D14" s="24"/>
      <c r="E14" s="24"/>
      <c r="F14" s="26"/>
      <c r="G14" s="41"/>
    </row>
    <row r="15" spans="1:7" ht="32.450000000000003" customHeight="1" x14ac:dyDescent="0.2">
      <c r="A15" s="19">
        <v>7</v>
      </c>
      <c r="B15" s="1" t="s">
        <v>36</v>
      </c>
      <c r="C15" s="21" t="s">
        <v>5</v>
      </c>
      <c r="D15" s="23">
        <v>2</v>
      </c>
      <c r="E15" s="23"/>
      <c r="F15" s="25"/>
      <c r="G15" s="27">
        <f>D15*F15</f>
        <v>0</v>
      </c>
    </row>
    <row r="16" spans="1:7" s="13" customFormat="1" ht="32.450000000000003" customHeight="1" x14ac:dyDescent="0.2">
      <c r="A16" s="20"/>
      <c r="B16" s="18" t="s">
        <v>22</v>
      </c>
      <c r="C16" s="22"/>
      <c r="D16" s="24"/>
      <c r="E16" s="24"/>
      <c r="F16" s="26"/>
      <c r="G16" s="28"/>
    </row>
    <row r="17" spans="1:7" s="13" customFormat="1" ht="32.450000000000003" customHeight="1" x14ac:dyDescent="0.2">
      <c r="A17" s="42">
        <v>8</v>
      </c>
      <c r="B17" s="2" t="s">
        <v>37</v>
      </c>
      <c r="C17" s="21" t="s">
        <v>5</v>
      </c>
      <c r="D17" s="23">
        <v>1</v>
      </c>
      <c r="E17" s="23"/>
      <c r="F17" s="25"/>
      <c r="G17" s="27">
        <f>D17*F17</f>
        <v>0</v>
      </c>
    </row>
    <row r="18" spans="1:7" s="13" customFormat="1" ht="32.450000000000003" customHeight="1" x14ac:dyDescent="0.2">
      <c r="A18" s="43"/>
      <c r="B18" s="18" t="s">
        <v>38</v>
      </c>
      <c r="C18" s="22"/>
      <c r="D18" s="24"/>
      <c r="E18" s="24"/>
      <c r="F18" s="26"/>
      <c r="G18" s="28"/>
    </row>
    <row r="19" spans="1:7" ht="32.450000000000003" customHeight="1" x14ac:dyDescent="0.2">
      <c r="A19" s="19">
        <v>9</v>
      </c>
      <c r="B19" s="1" t="s">
        <v>39</v>
      </c>
      <c r="C19" s="21" t="s">
        <v>5</v>
      </c>
      <c r="D19" s="23">
        <v>2</v>
      </c>
      <c r="E19" s="23"/>
      <c r="F19" s="25"/>
      <c r="G19" s="27">
        <f>D19*F19</f>
        <v>0</v>
      </c>
    </row>
    <row r="20" spans="1:7" ht="32.450000000000003" customHeight="1" x14ac:dyDescent="0.2">
      <c r="A20" s="20"/>
      <c r="B20" s="17" t="s">
        <v>23</v>
      </c>
      <c r="C20" s="22"/>
      <c r="D20" s="24"/>
      <c r="E20" s="24"/>
      <c r="F20" s="26"/>
      <c r="G20" s="28"/>
    </row>
    <row r="21" spans="1:7" ht="32.450000000000003" customHeight="1" x14ac:dyDescent="0.2">
      <c r="A21" s="19">
        <v>10</v>
      </c>
      <c r="B21" s="1" t="s">
        <v>40</v>
      </c>
      <c r="C21" s="21" t="s">
        <v>5</v>
      </c>
      <c r="D21" s="23">
        <v>2</v>
      </c>
      <c r="E21" s="23"/>
      <c r="F21" s="25"/>
      <c r="G21" s="27">
        <f>D21*F21</f>
        <v>0</v>
      </c>
    </row>
    <row r="22" spans="1:7" ht="36" customHeight="1" x14ac:dyDescent="0.2">
      <c r="A22" s="20"/>
      <c r="B22" s="17" t="s">
        <v>24</v>
      </c>
      <c r="C22" s="22"/>
      <c r="D22" s="24"/>
      <c r="E22" s="24"/>
      <c r="F22" s="26"/>
      <c r="G22" s="28"/>
    </row>
    <row r="23" spans="1:7" ht="32.450000000000003" customHeight="1" x14ac:dyDescent="0.2">
      <c r="A23" s="19">
        <v>11</v>
      </c>
      <c r="B23" s="1" t="s">
        <v>41</v>
      </c>
      <c r="C23" s="21" t="s">
        <v>5</v>
      </c>
      <c r="D23" s="23">
        <v>6</v>
      </c>
      <c r="E23" s="23"/>
      <c r="F23" s="25"/>
      <c r="G23" s="27">
        <f>D23*F23</f>
        <v>0</v>
      </c>
    </row>
    <row r="24" spans="1:7" ht="32.450000000000003" customHeight="1" x14ac:dyDescent="0.2">
      <c r="A24" s="20"/>
      <c r="B24" s="17" t="s">
        <v>25</v>
      </c>
      <c r="C24" s="22"/>
      <c r="D24" s="24"/>
      <c r="E24" s="24"/>
      <c r="F24" s="26"/>
      <c r="G24" s="28"/>
    </row>
    <row r="25" spans="1:7" ht="32.450000000000003" customHeight="1" x14ac:dyDescent="0.2">
      <c r="A25" s="19">
        <v>12</v>
      </c>
      <c r="B25" s="1" t="s">
        <v>42</v>
      </c>
      <c r="C25" s="21" t="s">
        <v>5</v>
      </c>
      <c r="D25" s="23">
        <v>1</v>
      </c>
      <c r="E25" s="23"/>
      <c r="F25" s="25"/>
      <c r="G25" s="27">
        <f>D25*F25</f>
        <v>0</v>
      </c>
    </row>
    <row r="26" spans="1:7" ht="32.450000000000003" customHeight="1" x14ac:dyDescent="0.2">
      <c r="A26" s="20"/>
      <c r="B26" s="17" t="s">
        <v>30</v>
      </c>
      <c r="C26" s="22"/>
      <c r="D26" s="24"/>
      <c r="E26" s="24"/>
      <c r="F26" s="26"/>
      <c r="G26" s="28"/>
    </row>
    <row r="27" spans="1:7" ht="32.450000000000003" customHeight="1" x14ac:dyDescent="0.2">
      <c r="A27" s="19">
        <v>13</v>
      </c>
      <c r="B27" s="1" t="s">
        <v>43</v>
      </c>
      <c r="C27" s="21" t="s">
        <v>5</v>
      </c>
      <c r="D27" s="23">
        <v>3</v>
      </c>
      <c r="E27" s="23"/>
      <c r="F27" s="25"/>
      <c r="G27" s="27">
        <f>D27*F27</f>
        <v>0</v>
      </c>
    </row>
    <row r="28" spans="1:7" ht="32.450000000000003" customHeight="1" x14ac:dyDescent="0.2">
      <c r="A28" s="20"/>
      <c r="B28" s="17" t="s">
        <v>26</v>
      </c>
      <c r="C28" s="22"/>
      <c r="D28" s="24"/>
      <c r="E28" s="24"/>
      <c r="F28" s="26"/>
      <c r="G28" s="28"/>
    </row>
    <row r="29" spans="1:7" ht="32.450000000000003" customHeight="1" x14ac:dyDescent="0.2">
      <c r="A29" s="19">
        <v>14</v>
      </c>
      <c r="B29" s="1" t="s">
        <v>44</v>
      </c>
      <c r="C29" s="21" t="s">
        <v>5</v>
      </c>
      <c r="D29" s="23">
        <v>53</v>
      </c>
      <c r="E29" s="23"/>
      <c r="F29" s="25"/>
      <c r="G29" s="27">
        <f>D29*F29</f>
        <v>0</v>
      </c>
    </row>
    <row r="30" spans="1:7" ht="32.450000000000003" customHeight="1" x14ac:dyDescent="0.2">
      <c r="A30" s="20"/>
      <c r="B30" s="17" t="s">
        <v>27</v>
      </c>
      <c r="C30" s="22"/>
      <c r="D30" s="24"/>
      <c r="E30" s="24"/>
      <c r="F30" s="26"/>
      <c r="G30" s="28"/>
    </row>
    <row r="31" spans="1:7" ht="32.450000000000003" customHeight="1" x14ac:dyDescent="0.2">
      <c r="A31" s="19">
        <v>15</v>
      </c>
      <c r="B31" s="1" t="s">
        <v>45</v>
      </c>
      <c r="C31" s="21" t="s">
        <v>5</v>
      </c>
      <c r="D31" s="23">
        <v>1</v>
      </c>
      <c r="E31" s="23"/>
      <c r="F31" s="25"/>
      <c r="G31" s="27">
        <f>D31*F31</f>
        <v>0</v>
      </c>
    </row>
    <row r="32" spans="1:7" ht="32.450000000000003" customHeight="1" x14ac:dyDescent="0.2">
      <c r="A32" s="20"/>
      <c r="B32" s="17" t="s">
        <v>28</v>
      </c>
      <c r="C32" s="22"/>
      <c r="D32" s="24"/>
      <c r="E32" s="24"/>
      <c r="F32" s="26"/>
      <c r="G32" s="28"/>
    </row>
    <row r="33" spans="1:7" ht="32.450000000000003" customHeight="1" x14ac:dyDescent="0.2">
      <c r="A33" s="19">
        <v>16</v>
      </c>
      <c r="B33" s="1" t="s">
        <v>46</v>
      </c>
      <c r="C33" s="21" t="s">
        <v>5</v>
      </c>
      <c r="D33" s="23">
        <v>2</v>
      </c>
      <c r="E33" s="23"/>
      <c r="F33" s="25"/>
      <c r="G33" s="27">
        <f>D33*F33</f>
        <v>0</v>
      </c>
    </row>
    <row r="34" spans="1:7" ht="32.450000000000003" customHeight="1" x14ac:dyDescent="0.2">
      <c r="A34" s="20"/>
      <c r="B34" s="17" t="s">
        <v>29</v>
      </c>
      <c r="C34" s="22"/>
      <c r="D34" s="24"/>
      <c r="E34" s="24"/>
      <c r="F34" s="26"/>
      <c r="G34" s="28"/>
    </row>
    <row r="35" spans="1:7" ht="32.450000000000003" customHeight="1" x14ac:dyDescent="0.2">
      <c r="A35" s="19">
        <v>17</v>
      </c>
      <c r="B35" s="3" t="s">
        <v>47</v>
      </c>
      <c r="C35" s="21" t="s">
        <v>5</v>
      </c>
      <c r="D35" s="23">
        <v>4</v>
      </c>
      <c r="E35" s="23"/>
      <c r="F35" s="25"/>
      <c r="G35" s="27">
        <f>D35*F35</f>
        <v>0</v>
      </c>
    </row>
    <row r="36" spans="1:7" ht="32.450000000000003" customHeight="1" x14ac:dyDescent="0.2">
      <c r="A36" s="20"/>
      <c r="B36" s="17" t="s">
        <v>15</v>
      </c>
      <c r="C36" s="22"/>
      <c r="D36" s="24"/>
      <c r="E36" s="24"/>
      <c r="F36" s="26"/>
      <c r="G36" s="28"/>
    </row>
    <row r="37" spans="1:7" ht="31.9" customHeight="1" x14ac:dyDescent="0.2">
      <c r="A37" s="19">
        <v>18</v>
      </c>
      <c r="B37" s="3" t="s">
        <v>48</v>
      </c>
      <c r="C37" s="21" t="s">
        <v>5</v>
      </c>
      <c r="D37" s="23">
        <v>6</v>
      </c>
      <c r="E37" s="23"/>
      <c r="F37" s="25"/>
      <c r="G37" s="27">
        <f>D37*F37</f>
        <v>0</v>
      </c>
    </row>
    <row r="38" spans="1:7" ht="33.6" customHeight="1" x14ac:dyDescent="0.2">
      <c r="A38" s="20"/>
      <c r="B38" s="17" t="s">
        <v>16</v>
      </c>
      <c r="C38" s="22"/>
      <c r="D38" s="24"/>
      <c r="E38" s="24"/>
      <c r="F38" s="26"/>
      <c r="G38" s="28"/>
    </row>
    <row r="39" spans="1:7" ht="32.450000000000003" customHeight="1" x14ac:dyDescent="0.2">
      <c r="A39" s="19">
        <v>19</v>
      </c>
      <c r="B39" s="1" t="s">
        <v>13</v>
      </c>
      <c r="C39" s="21" t="s">
        <v>5</v>
      </c>
      <c r="D39" s="23">
        <v>1</v>
      </c>
      <c r="E39" s="23"/>
      <c r="F39" s="25"/>
      <c r="G39" s="27">
        <f>D39*F39</f>
        <v>0</v>
      </c>
    </row>
    <row r="40" spans="1:7" ht="24" customHeight="1" x14ac:dyDescent="0.2">
      <c r="A40" s="20"/>
      <c r="B40" s="17"/>
      <c r="C40" s="22"/>
      <c r="D40" s="24"/>
      <c r="E40" s="24"/>
      <c r="F40" s="26"/>
      <c r="G40" s="28"/>
    </row>
    <row r="41" spans="1:7" ht="18" customHeight="1" x14ac:dyDescent="0.2">
      <c r="A41" s="44" t="s">
        <v>7</v>
      </c>
      <c r="B41" s="45"/>
      <c r="C41" s="45"/>
      <c r="D41" s="45"/>
      <c r="E41" s="45"/>
      <c r="F41" s="45"/>
      <c r="G41" s="4">
        <f>SUM(G3:G40)</f>
        <v>0</v>
      </c>
    </row>
    <row r="42" spans="1:7" ht="18" customHeight="1" x14ac:dyDescent="0.2">
      <c r="A42" s="44" t="s">
        <v>8</v>
      </c>
      <c r="B42" s="45"/>
      <c r="C42" s="45"/>
      <c r="D42" s="45"/>
      <c r="E42" s="45"/>
      <c r="F42" s="45"/>
      <c r="G42" s="4">
        <f>G41*0.21</f>
        <v>0</v>
      </c>
    </row>
    <row r="43" spans="1:7" ht="18" customHeight="1" thickBot="1" x14ac:dyDescent="0.25">
      <c r="A43" s="46" t="s">
        <v>9</v>
      </c>
      <c r="B43" s="47"/>
      <c r="C43" s="47"/>
      <c r="D43" s="47"/>
      <c r="E43" s="47"/>
      <c r="F43" s="47"/>
      <c r="G43" s="5">
        <f>SUM(G41:G42)</f>
        <v>0</v>
      </c>
    </row>
    <row r="44" spans="1:7" ht="44.45" customHeight="1" x14ac:dyDescent="0.2">
      <c r="A44" s="48" t="s">
        <v>11</v>
      </c>
      <c r="B44" s="48"/>
      <c r="C44" s="48"/>
      <c r="D44" s="48"/>
      <c r="E44" s="48"/>
      <c r="F44" s="48"/>
      <c r="G44" s="48"/>
    </row>
  </sheetData>
  <mergeCells count="119">
    <mergeCell ref="A41:F41"/>
    <mergeCell ref="A42:F42"/>
    <mergeCell ref="A43:F43"/>
    <mergeCell ref="A44:G44"/>
    <mergeCell ref="A39:A40"/>
    <mergeCell ref="C39:C40"/>
    <mergeCell ref="D39:D40"/>
    <mergeCell ref="E39:E40"/>
    <mergeCell ref="F39:F40"/>
    <mergeCell ref="G39:G40"/>
    <mergeCell ref="A37:A38"/>
    <mergeCell ref="C37:C38"/>
    <mergeCell ref="D37:D38"/>
    <mergeCell ref="E37:E38"/>
    <mergeCell ref="F37:F38"/>
    <mergeCell ref="G37:G38"/>
    <mergeCell ref="A35:A36"/>
    <mergeCell ref="C35:C36"/>
    <mergeCell ref="D35:D36"/>
    <mergeCell ref="E35:E36"/>
    <mergeCell ref="F35:F36"/>
    <mergeCell ref="G35:G36"/>
    <mergeCell ref="A33:A34"/>
    <mergeCell ref="C33:C34"/>
    <mergeCell ref="D33:D34"/>
    <mergeCell ref="E33:E34"/>
    <mergeCell ref="F33:F34"/>
    <mergeCell ref="G33:G34"/>
    <mergeCell ref="A31:A32"/>
    <mergeCell ref="C31:C32"/>
    <mergeCell ref="D31:D32"/>
    <mergeCell ref="E31:E32"/>
    <mergeCell ref="F31:F32"/>
    <mergeCell ref="G31:G32"/>
    <mergeCell ref="A29:A30"/>
    <mergeCell ref="C29:C30"/>
    <mergeCell ref="D29:D30"/>
    <mergeCell ref="E29:E30"/>
    <mergeCell ref="F29:F30"/>
    <mergeCell ref="G29:G30"/>
    <mergeCell ref="A27:A28"/>
    <mergeCell ref="C27:C28"/>
    <mergeCell ref="D27:D28"/>
    <mergeCell ref="E27:E28"/>
    <mergeCell ref="F27:F28"/>
    <mergeCell ref="G27:G28"/>
    <mergeCell ref="A25:A26"/>
    <mergeCell ref="C25:C26"/>
    <mergeCell ref="D25:D26"/>
    <mergeCell ref="E25:E26"/>
    <mergeCell ref="F25:F26"/>
    <mergeCell ref="G25:G26"/>
    <mergeCell ref="A23:A24"/>
    <mergeCell ref="C23:C24"/>
    <mergeCell ref="D23:D24"/>
    <mergeCell ref="E23:E24"/>
    <mergeCell ref="F23:F24"/>
    <mergeCell ref="G23:G24"/>
    <mergeCell ref="A21:A22"/>
    <mergeCell ref="C21:C22"/>
    <mergeCell ref="D21:D22"/>
    <mergeCell ref="E21:E22"/>
    <mergeCell ref="F21:F22"/>
    <mergeCell ref="G21:G22"/>
    <mergeCell ref="A19:A20"/>
    <mergeCell ref="C19:C20"/>
    <mergeCell ref="D19:D20"/>
    <mergeCell ref="E19:E20"/>
    <mergeCell ref="F19:F20"/>
    <mergeCell ref="G19:G20"/>
    <mergeCell ref="A17:A18"/>
    <mergeCell ref="C17:C18"/>
    <mergeCell ref="D17:D18"/>
    <mergeCell ref="E17:E18"/>
    <mergeCell ref="F17:F18"/>
    <mergeCell ref="G17:G18"/>
    <mergeCell ref="A15:A16"/>
    <mergeCell ref="C15:C16"/>
    <mergeCell ref="D15:D16"/>
    <mergeCell ref="E15:E16"/>
    <mergeCell ref="F15:F16"/>
    <mergeCell ref="G15:G16"/>
    <mergeCell ref="A13:A14"/>
    <mergeCell ref="C13:C14"/>
    <mergeCell ref="D13:D14"/>
    <mergeCell ref="E13:E14"/>
    <mergeCell ref="F13:F14"/>
    <mergeCell ref="G13:G14"/>
    <mergeCell ref="A11:A12"/>
    <mergeCell ref="C11:C12"/>
    <mergeCell ref="D11:D12"/>
    <mergeCell ref="E11:E12"/>
    <mergeCell ref="F11:F12"/>
    <mergeCell ref="G11:G12"/>
    <mergeCell ref="A9:A10"/>
    <mergeCell ref="C9:C10"/>
    <mergeCell ref="D9:D10"/>
    <mergeCell ref="E9:E10"/>
    <mergeCell ref="F9:F10"/>
    <mergeCell ref="G9:G10"/>
    <mergeCell ref="A7:A8"/>
    <mergeCell ref="C7:C8"/>
    <mergeCell ref="D7:D8"/>
    <mergeCell ref="E7:E8"/>
    <mergeCell ref="F7:F8"/>
    <mergeCell ref="G7:G8"/>
    <mergeCell ref="A5:A6"/>
    <mergeCell ref="C5:C6"/>
    <mergeCell ref="D5:D6"/>
    <mergeCell ref="E5:E6"/>
    <mergeCell ref="F5:F6"/>
    <mergeCell ref="G5:G6"/>
    <mergeCell ref="A2:G2"/>
    <mergeCell ref="A3:A4"/>
    <mergeCell ref="C3:C4"/>
    <mergeCell ref="D3:D4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93" orientation="landscape" r:id="rId1"/>
  <headerFooter>
    <oddFooter>Stránka &amp;P z &amp;N</oddFooter>
  </headerFooter>
  <rowBreaks count="2" manualBreakCount="2">
    <brk id="14" max="6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slepý</vt:lpstr>
      <vt:lpstr>slepý!Názvy_tisku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Kamila Ambrožová</cp:lastModifiedBy>
  <cp:lastPrinted>2019-08-26T10:43:42Z</cp:lastPrinted>
  <dcterms:created xsi:type="dcterms:W3CDTF">2018-01-17T07:12:00Z</dcterms:created>
  <dcterms:modified xsi:type="dcterms:W3CDTF">2019-08-26T12:47:42Z</dcterms:modified>
</cp:coreProperties>
</file>